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WMHA Hockey\WMHA Website\2018 - 2019\WMHA Forms\"/>
    </mc:Choice>
  </mc:AlternateContent>
  <xr:revisionPtr revIDLastSave="0" documentId="8_{B57B19D6-6408-428C-BE73-FCE6DE18E450}" xr6:coauthVersionLast="33" xr6:coauthVersionMax="33" xr10:uidLastSave="{00000000-0000-0000-0000-000000000000}"/>
  <bookViews>
    <workbookView xWindow="0" yWindow="0" windowWidth="17256" windowHeight="6108" tabRatio="500" xr2:uid="{00000000-000D-0000-FFFF-FFFF00000000}"/>
  </bookViews>
  <sheets>
    <sheet name="Cost Travel 2018-19" sheetId="1" r:id="rId1"/>
  </sheets>
  <definedNames>
    <definedName name="_xlnm.Print_Area" localSheetId="0">'Cost Travel 2018-19'!$A$11:$N$35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5" i="1" l="1"/>
  <c r="D25" i="1"/>
  <c r="G25" i="1"/>
  <c r="K25" i="1"/>
</calcChain>
</file>

<file path=xl/sharedStrings.xml><?xml version="1.0" encoding="utf-8"?>
<sst xmlns="http://schemas.openxmlformats.org/spreadsheetml/2006/main" count="106" uniqueCount="52">
  <si>
    <t>Woodstock Minor Hockey Association Inc.</t>
  </si>
  <si>
    <t>381 Finkle Street</t>
  </si>
  <si>
    <t>Woodstock, Ontario N4V 1A3</t>
  </si>
  <si>
    <t>Phone: (519) 539-3181</t>
  </si>
  <si>
    <t>Email: wmha@bellnet.ca</t>
  </si>
  <si>
    <t>2018-19 Woodstock Minor Hockey Association</t>
  </si>
  <si>
    <t>Travel Team Fee Breakdown</t>
  </si>
  <si>
    <t>2018-19 Travel Team Fees @ Standards - MD</t>
  </si>
  <si>
    <t>Division</t>
  </si>
  <si>
    <t>HL Fee</t>
  </si>
  <si>
    <t># of Games</t>
  </si>
  <si>
    <t>Game Hrs</t>
  </si>
  <si>
    <t>Practice Hrs of Ice</t>
  </si>
  <si>
    <t>Standard Practice Time</t>
  </si>
  <si>
    <t>Total Hrs      of Ice in Fee</t>
  </si>
  <si>
    <t># of Officials</t>
  </si>
  <si>
    <t>FC per Player</t>
  </si>
  <si>
    <t>2018-19      Fee</t>
  </si>
  <si>
    <t>Change in Fee</t>
  </si>
  <si>
    <t>M Novice</t>
  </si>
  <si>
    <t>60 min</t>
  </si>
  <si>
    <t>Novice</t>
  </si>
  <si>
    <t>M Atom</t>
  </si>
  <si>
    <t>Atom</t>
  </si>
  <si>
    <t>M Peewee</t>
  </si>
  <si>
    <t>Peewee</t>
  </si>
  <si>
    <t>M Bantam</t>
  </si>
  <si>
    <t>90 min</t>
  </si>
  <si>
    <t>Bantam</t>
  </si>
  <si>
    <t>M Midget</t>
  </si>
  <si>
    <t>Midget</t>
  </si>
  <si>
    <t>2018-19 Travel Team Fees @ Standards - REP</t>
  </si>
  <si>
    <t>Total Travel</t>
  </si>
  <si>
    <t>ASSUMPTIONS FOR PRACTICE ICE</t>
  </si>
  <si>
    <t>REP Practice Hours of Ice</t>
  </si>
  <si>
    <t>Sept</t>
  </si>
  <si>
    <t>Oct</t>
  </si>
  <si>
    <t>Nov</t>
  </si>
  <si>
    <t>Dec</t>
  </si>
  <si>
    <t>Jan</t>
  </si>
  <si>
    <t>Feb</t>
  </si>
  <si>
    <t>Mar</t>
  </si>
  <si>
    <t>Extra</t>
  </si>
  <si>
    <t>MD Practice Hours of Ice</t>
  </si>
  <si>
    <t>2018-19 Travel Team Fees @ Standards - SELECT</t>
  </si>
  <si>
    <t># of Games Oct-Mar</t>
  </si>
  <si>
    <t>Analysis based on 2 ice times per month Oct-Mar (1 practice &amp; 1 game).                       Novice to PeeWee one hour ice times.  Bantam to Midget 1.5 hour ice times.</t>
  </si>
  <si>
    <t>Total Hrs of Ice Oct-Mar</t>
  </si>
  <si>
    <t>Fixed Cost per Player</t>
  </si>
  <si>
    <t>Practices per Week</t>
  </si>
  <si>
    <t>Hrs Ice</t>
  </si>
  <si>
    <t>2018-19      Team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</si>
</sst>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43" formatCode="_-* #,##0.00_-;\-* #,##0.00_-;_-* &quot;-&quot;??_-;_-@_-"/>
    <numFmt numFmtId="164" formatCode="&quot;$&quot;#,##0;[Red]&quot;$&quot;#,##0"/>
    <numFmt numFmtId="165" formatCode="_-* #,##0_-;\-* #,##0_-;_-* &quot;-&quot;??_-;_-@_-"/>
    <numFmt numFmtId="166" formatCode="_-* #,##0.0_-;\-* #,##0.0_-;_-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rgb="FF111111"/>
      <name val="Verdana"/>
    </font>
    <font>
      <sz val="14"/>
      <color rgb="FF111111"/>
      <name val="Verdana"/>
    </font>
    <font>
      <b/>
      <sz val="18"/>
      <color theme="1"/>
      <name val="Cambria"/>
    </font>
    <font>
      <b/>
      <sz val="20"/>
      <color theme="0"/>
      <name val="Calibri"/>
      <scheme val="minor"/>
    </font>
    <font>
      <sz val="20"/>
      <color theme="0"/>
      <name val="Calibri"/>
      <scheme val="minor"/>
    </font>
    <font>
      <sz val="14"/>
      <color theme="0"/>
      <name val="Calibri"/>
      <scheme val="minor"/>
    </font>
    <font>
      <sz val="14"/>
      <color theme="0" tint="-0.34998626667073579"/>
      <name val="Calibri"/>
      <scheme val="minor"/>
    </font>
    <font>
      <b/>
      <sz val="14"/>
      <color theme="1"/>
      <name val="Calibri"/>
      <scheme val="minor"/>
    </font>
    <font>
      <b/>
      <sz val="14"/>
      <color theme="0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32">
    <xf numFmtId="0" fontId="0" fillId="0" borderId="0" xfId="0"/>
    <xf numFmtId="0" fontId="5" fillId="2" borderId="0" xfId="0" applyFont="1" applyFill="1" applyAlignment="1">
      <alignment horizontal="left" vertic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7" fillId="2" borderId="0" xfId="0" applyFont="1" applyFill="1"/>
    <xf numFmtId="0" fontId="8" fillId="3" borderId="1" xfId="0" applyFont="1" applyFill="1" applyBorder="1" applyAlignment="1">
      <alignment vertical="center"/>
    </xf>
    <xf numFmtId="164" fontId="9" fillId="3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1" fontId="10" fillId="3" borderId="2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4" fontId="13" fillId="4" borderId="4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2" borderId="5" xfId="0" applyFill="1" applyBorder="1"/>
    <xf numFmtId="164" fontId="2" fillId="4" borderId="6" xfId="0" applyNumberFormat="1" applyFont="1" applyFill="1" applyBorder="1" applyAlignment="1">
      <alignment horizontal="center"/>
    </xf>
    <xf numFmtId="164" fontId="0" fillId="0" borderId="7" xfId="0" applyNumberFormat="1" applyBorder="1"/>
    <xf numFmtId="5" fontId="2" fillId="4" borderId="6" xfId="0" applyNumberFormat="1" applyFont="1" applyFill="1" applyBorder="1" applyAlignment="1">
      <alignment horizontal="center"/>
    </xf>
    <xf numFmtId="0" fontId="0" fillId="2" borderId="9" xfId="0" applyFill="1" applyBorder="1"/>
    <xf numFmtId="164" fontId="2" fillId="4" borderId="1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/>
    <xf numFmtId="164" fontId="0" fillId="0" borderId="0" xfId="0" applyNumberFormat="1" applyBorder="1"/>
    <xf numFmtId="5" fontId="2" fillId="4" borderId="10" xfId="0" applyNumberFormat="1" applyFont="1" applyFill="1" applyBorder="1" applyAlignment="1">
      <alignment horizontal="center"/>
    </xf>
    <xf numFmtId="0" fontId="0" fillId="2" borderId="9" xfId="0" applyFont="1" applyFill="1" applyBorder="1"/>
    <xf numFmtId="0" fontId="0" fillId="2" borderId="12" xfId="0" applyFont="1" applyFill="1" applyBorder="1"/>
    <xf numFmtId="164" fontId="2" fillId="4" borderId="13" xfId="0" applyNumberFormat="1" applyFont="1" applyFill="1" applyBorder="1" applyAlignment="1">
      <alignment horizontal="center"/>
    </xf>
    <xf numFmtId="164" fontId="0" fillId="0" borderId="14" xfId="0" applyNumberFormat="1" applyBorder="1"/>
    <xf numFmtId="5" fontId="2" fillId="4" borderId="13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0" fillId="2" borderId="0" xfId="1" applyNumberFormat="1" applyFont="1" applyFill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6" fontId="10" fillId="3" borderId="2" xfId="1" applyNumberFormat="1" applyFont="1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/>
    </xf>
    <xf numFmtId="5" fontId="10" fillId="3" borderId="3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164" fontId="13" fillId="4" borderId="6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5" fontId="13" fillId="4" borderId="8" xfId="0" applyNumberFormat="1" applyFont="1" applyFill="1" applyBorder="1" applyAlignment="1">
      <alignment horizontal="center" wrapText="1"/>
    </xf>
    <xf numFmtId="1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166" fontId="1" fillId="0" borderId="7" xfId="1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5" fontId="2" fillId="4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5" fontId="2" fillId="4" borderId="11" xfId="0" applyNumberFormat="1" applyFont="1" applyFill="1" applyBorder="1" applyAlignment="1">
      <alignment horizontal="center"/>
    </xf>
    <xf numFmtId="0" fontId="0" fillId="2" borderId="12" xfId="0" applyFill="1" applyBorder="1"/>
    <xf numFmtId="0" fontId="3" fillId="0" borderId="14" xfId="0" applyFont="1" applyFill="1" applyBorder="1" applyAlignment="1">
      <alignment horizontal="center"/>
    </xf>
    <xf numFmtId="165" fontId="3" fillId="0" borderId="14" xfId="1" applyNumberFormat="1" applyFont="1" applyFill="1" applyBorder="1" applyAlignment="1">
      <alignment horizontal="center"/>
    </xf>
    <xf numFmtId="166" fontId="1" fillId="0" borderId="14" xfId="1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5" fontId="2" fillId="4" borderId="15" xfId="0" applyNumberFormat="1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0" fillId="2" borderId="7" xfId="0" applyFill="1" applyBorder="1"/>
    <xf numFmtId="0" fontId="0" fillId="2" borderId="8" xfId="0" applyFill="1" applyBorder="1"/>
    <xf numFmtId="164" fontId="0" fillId="2" borderId="0" xfId="0" applyNumberFormat="1" applyFill="1" applyAlignment="1">
      <alignment horizontal="left"/>
    </xf>
    <xf numFmtId="0" fontId="0" fillId="2" borderId="11" xfId="0" applyFill="1" applyBorder="1"/>
    <xf numFmtId="1" fontId="0" fillId="2" borderId="11" xfId="0" applyNumberFormat="1" applyFill="1" applyBorder="1"/>
    <xf numFmtId="0" fontId="3" fillId="2" borderId="9" xfId="0" applyFont="1" applyFill="1" applyBorder="1"/>
    <xf numFmtId="1" fontId="3" fillId="2" borderId="11" xfId="0" applyNumberFormat="1" applyFont="1" applyFill="1" applyBorder="1"/>
    <xf numFmtId="1" fontId="3" fillId="2" borderId="16" xfId="0" applyNumberFormat="1" applyFont="1" applyFill="1" applyBorder="1"/>
    <xf numFmtId="0" fontId="0" fillId="2" borderId="14" xfId="0" applyFill="1" applyBorder="1"/>
    <xf numFmtId="1" fontId="3" fillId="2" borderId="17" xfId="0" applyNumberFormat="1" applyFont="1" applyFill="1" applyBorder="1"/>
    <xf numFmtId="164" fontId="0" fillId="3" borderId="2" xfId="0" applyNumberFormat="1" applyFill="1" applyBorder="1" applyAlignment="1">
      <alignment horizontal="center"/>
    </xf>
    <xf numFmtId="0" fontId="0" fillId="3" borderId="3" xfId="0" applyFill="1" applyBorder="1"/>
    <xf numFmtId="0" fontId="1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4" fillId="4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5" fontId="0" fillId="2" borderId="7" xfId="1" applyNumberFormat="1" applyFont="1" applyFill="1" applyBorder="1" applyAlignment="1">
      <alignment horizontal="center"/>
    </xf>
    <xf numFmtId="166" fontId="3" fillId="2" borderId="7" xfId="1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0" fillId="2" borderId="14" xfId="1" applyNumberFormat="1" applyFont="1" applyFill="1" applyBorder="1" applyAlignment="1">
      <alignment horizontal="center"/>
    </xf>
    <xf numFmtId="166" fontId="3" fillId="2" borderId="14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8" xfId="0" applyFill="1" applyBorder="1"/>
    <xf numFmtId="0" fontId="3" fillId="0" borderId="9" xfId="0" applyFont="1" applyFill="1" applyBorder="1" applyAlignment="1">
      <alignment horizontal="center"/>
    </xf>
    <xf numFmtId="0" fontId="0" fillId="0" borderId="11" xfId="0" applyFill="1" applyBorder="1"/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0" fillId="0" borderId="15" xfId="0" applyFill="1" applyBorder="1"/>
    <xf numFmtId="165" fontId="3" fillId="2" borderId="8" xfId="1" applyNumberFormat="1" applyFont="1" applyFill="1" applyBorder="1" applyAlignment="1">
      <alignment horizontal="center"/>
    </xf>
    <xf numFmtId="165" fontId="3" fillId="2" borderId="11" xfId="1" applyNumberFormat="1" applyFont="1" applyFill="1" applyBorder="1" applyAlignment="1">
      <alignment horizontal="center"/>
    </xf>
    <xf numFmtId="165" fontId="3" fillId="2" borderId="15" xfId="1" applyNumberFormat="1" applyFont="1" applyFill="1" applyBorder="1" applyAlignment="1">
      <alignment horizontal="center"/>
    </xf>
    <xf numFmtId="165" fontId="1" fillId="0" borderId="7" xfId="1" applyNumberFormat="1" applyFont="1" applyFill="1" applyBorder="1" applyAlignment="1">
      <alignment horizontal="center"/>
    </xf>
    <xf numFmtId="164" fontId="0" fillId="0" borderId="7" xfId="0" applyNumberFormat="1" applyFill="1" applyBorder="1"/>
    <xf numFmtId="165" fontId="1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165" fontId="1" fillId="0" borderId="14" xfId="1" applyNumberFormat="1" applyFont="1" applyFill="1" applyBorder="1" applyAlignment="1">
      <alignment horizontal="center"/>
    </xf>
    <xf numFmtId="164" fontId="0" fillId="0" borderId="14" xfId="0" applyNumberForma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5">
    <cellStyle name="Comma" xfId="1" builtinId="3"/>
    <cellStyle name="Comma 2" xfId="2" xr:uid="{00000000-0005-0000-0000-000001000000}"/>
    <cellStyle name="Followed Hyperlink" xfId="4" builtinId="9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5"/>
  <sheetViews>
    <sheetView tabSelected="1" workbookViewId="0">
      <selection activeCell="O19" sqref="O19"/>
    </sheetView>
  </sheetViews>
  <sheetFormatPr defaultColWidth="11.19921875" defaultRowHeight="15.6" x14ac:dyDescent="0.3"/>
  <cols>
    <col min="1" max="1" width="11.5" customWidth="1"/>
    <col min="2" max="2" width="7" customWidth="1"/>
    <col min="3" max="3" width="7.69921875" customWidth="1"/>
    <col min="4" max="4" width="5.69921875" customWidth="1"/>
    <col min="5" max="5" width="6.5" customWidth="1"/>
    <col min="6" max="6" width="8" customWidth="1"/>
    <col min="7" max="7" width="9.5" customWidth="1"/>
    <col min="8" max="8" width="9.19921875" customWidth="1"/>
    <col min="9" max="9" width="11.796875" customWidth="1"/>
    <col min="10" max="10" width="8" style="106" customWidth="1"/>
    <col min="11" max="11" width="8.296875" customWidth="1"/>
    <col min="12" max="12" width="13.5" customWidth="1"/>
    <col min="14" max="14" width="5.796875" style="2" customWidth="1"/>
    <col min="15" max="29" width="10.796875" style="2"/>
  </cols>
  <sheetData>
    <row r="1" spans="1:13" ht="19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</row>
    <row r="2" spans="1:13" ht="17.399999999999999" x14ac:dyDescent="0.3">
      <c r="A2" s="5" t="s">
        <v>1</v>
      </c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</row>
    <row r="3" spans="1:13" ht="17.399999999999999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</row>
    <row r="4" spans="1:13" ht="17.399999999999999" x14ac:dyDescent="0.3">
      <c r="A4" s="5" t="s">
        <v>3</v>
      </c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2"/>
    </row>
    <row r="5" spans="1:13" ht="17.399999999999999" x14ac:dyDescent="0.3">
      <c r="A5" s="6" t="s">
        <v>4</v>
      </c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</row>
    <row r="6" spans="1:13" x14ac:dyDescent="0.3">
      <c r="A6" s="2"/>
      <c r="B6" s="2"/>
      <c r="C6" s="2"/>
      <c r="D6" s="2"/>
      <c r="E6" s="2"/>
      <c r="F6" s="2"/>
      <c r="G6" s="2"/>
      <c r="H6" s="2"/>
      <c r="I6" s="2"/>
      <c r="J6" s="3"/>
      <c r="K6" s="2"/>
      <c r="L6" s="2"/>
      <c r="M6" s="2"/>
    </row>
    <row r="7" spans="1:13" ht="22.8" x14ac:dyDescent="0.3">
      <c r="A7" s="7" t="s">
        <v>5</v>
      </c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</row>
    <row r="8" spans="1:13" ht="22.8" x14ac:dyDescent="0.4">
      <c r="A8" s="8" t="s">
        <v>6</v>
      </c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2"/>
    </row>
    <row r="9" spans="1:13" s="2" customFormat="1" x14ac:dyDescent="0.3">
      <c r="J9" s="3"/>
    </row>
    <row r="10" spans="1:13" s="2" customFormat="1" ht="16.2" thickBot="1" x14ac:dyDescent="0.35">
      <c r="J10" s="3"/>
    </row>
    <row r="11" spans="1:13" s="2" customFormat="1" ht="40.049999999999997" customHeight="1" thickBot="1" x14ac:dyDescent="0.35">
      <c r="A11" s="9" t="s">
        <v>7</v>
      </c>
      <c r="B11" s="10"/>
      <c r="C11" s="11"/>
      <c r="D11" s="12"/>
      <c r="E11" s="13"/>
      <c r="F11" s="11"/>
      <c r="G11" s="11"/>
      <c r="H11" s="11"/>
      <c r="I11" s="12"/>
      <c r="J11" s="12"/>
      <c r="K11" s="14">
        <v>200</v>
      </c>
      <c r="L11" s="12"/>
      <c r="M11" s="15"/>
    </row>
    <row r="12" spans="1:13" s="2" customFormat="1" ht="61.95" customHeight="1" thickBot="1" x14ac:dyDescent="0.4">
      <c r="A12" s="16" t="s">
        <v>8</v>
      </c>
      <c r="B12" s="17" t="s">
        <v>9</v>
      </c>
      <c r="C12" s="18" t="s">
        <v>10</v>
      </c>
      <c r="D12" s="19" t="s">
        <v>50</v>
      </c>
      <c r="E12" s="18" t="s">
        <v>11</v>
      </c>
      <c r="F12" s="20" t="s">
        <v>12</v>
      </c>
      <c r="G12" s="19" t="s">
        <v>49</v>
      </c>
      <c r="H12" s="19" t="s">
        <v>13</v>
      </c>
      <c r="I12" s="20" t="s">
        <v>14</v>
      </c>
      <c r="J12" s="20" t="s">
        <v>15</v>
      </c>
      <c r="K12" s="21" t="s">
        <v>48</v>
      </c>
      <c r="L12" s="17" t="s">
        <v>51</v>
      </c>
      <c r="M12" s="17" t="s">
        <v>18</v>
      </c>
    </row>
    <row r="13" spans="1:13" s="2" customFormat="1" x14ac:dyDescent="0.3">
      <c r="A13" s="22" t="s">
        <v>19</v>
      </c>
      <c r="B13" s="23">
        <v>500</v>
      </c>
      <c r="C13" s="54">
        <v>20</v>
      </c>
      <c r="D13" s="54">
        <v>1</v>
      </c>
      <c r="E13" s="55">
        <v>20</v>
      </c>
      <c r="F13" s="53">
        <v>44</v>
      </c>
      <c r="G13" s="56">
        <v>1.5</v>
      </c>
      <c r="H13" s="117" t="s">
        <v>20</v>
      </c>
      <c r="I13" s="53">
        <v>64</v>
      </c>
      <c r="J13" s="53">
        <v>4</v>
      </c>
      <c r="K13" s="118">
        <v>200</v>
      </c>
      <c r="L13" s="23">
        <v>6000</v>
      </c>
      <c r="M13" s="25">
        <v>0</v>
      </c>
    </row>
    <row r="14" spans="1:13" s="2" customFormat="1" x14ac:dyDescent="0.3">
      <c r="A14" s="26" t="s">
        <v>21</v>
      </c>
      <c r="B14" s="27">
        <v>500</v>
      </c>
      <c r="C14" s="60">
        <v>20</v>
      </c>
      <c r="D14" s="60">
        <v>1</v>
      </c>
      <c r="E14" s="61">
        <v>20</v>
      </c>
      <c r="F14" s="60">
        <v>44</v>
      </c>
      <c r="G14" s="62">
        <v>1.5</v>
      </c>
      <c r="H14" s="119" t="s">
        <v>20</v>
      </c>
      <c r="I14" s="60">
        <v>64</v>
      </c>
      <c r="J14" s="64">
        <v>4</v>
      </c>
      <c r="K14" s="120">
        <v>200</v>
      </c>
      <c r="L14" s="27">
        <v>6000</v>
      </c>
      <c r="M14" s="31">
        <v>0</v>
      </c>
    </row>
    <row r="15" spans="1:13" s="2" customFormat="1" x14ac:dyDescent="0.3">
      <c r="A15" s="26" t="s">
        <v>22</v>
      </c>
      <c r="B15" s="27">
        <v>500</v>
      </c>
      <c r="C15" s="60">
        <v>20</v>
      </c>
      <c r="D15" s="60">
        <v>1</v>
      </c>
      <c r="E15" s="61">
        <v>20</v>
      </c>
      <c r="F15" s="60">
        <v>44</v>
      </c>
      <c r="G15" s="62">
        <v>1.5</v>
      </c>
      <c r="H15" s="119" t="s">
        <v>20</v>
      </c>
      <c r="I15" s="60">
        <v>64</v>
      </c>
      <c r="J15" s="64">
        <v>4</v>
      </c>
      <c r="K15" s="120">
        <v>200</v>
      </c>
      <c r="L15" s="27">
        <v>6000</v>
      </c>
      <c r="M15" s="31">
        <v>-500</v>
      </c>
    </row>
    <row r="16" spans="1:13" s="2" customFormat="1" x14ac:dyDescent="0.3">
      <c r="A16" s="32" t="s">
        <v>23</v>
      </c>
      <c r="B16" s="27">
        <v>500</v>
      </c>
      <c r="C16" s="60">
        <v>20</v>
      </c>
      <c r="D16" s="60">
        <v>1</v>
      </c>
      <c r="E16" s="61">
        <v>20</v>
      </c>
      <c r="F16" s="60">
        <v>44</v>
      </c>
      <c r="G16" s="62">
        <v>1.5</v>
      </c>
      <c r="H16" s="119" t="s">
        <v>20</v>
      </c>
      <c r="I16" s="60">
        <v>64</v>
      </c>
      <c r="J16" s="64">
        <v>4</v>
      </c>
      <c r="K16" s="120">
        <v>200</v>
      </c>
      <c r="L16" s="27">
        <v>6000</v>
      </c>
      <c r="M16" s="31">
        <v>-500</v>
      </c>
    </row>
    <row r="17" spans="1:13" s="2" customFormat="1" x14ac:dyDescent="0.3">
      <c r="A17" s="32" t="s">
        <v>24</v>
      </c>
      <c r="B17" s="27">
        <v>500</v>
      </c>
      <c r="C17" s="60">
        <v>20</v>
      </c>
      <c r="D17" s="60">
        <v>1</v>
      </c>
      <c r="E17" s="61">
        <v>20</v>
      </c>
      <c r="F17" s="60">
        <v>44</v>
      </c>
      <c r="G17" s="62">
        <v>1.5</v>
      </c>
      <c r="H17" s="119" t="s">
        <v>20</v>
      </c>
      <c r="I17" s="60">
        <v>64</v>
      </c>
      <c r="J17" s="64">
        <v>4</v>
      </c>
      <c r="K17" s="120">
        <v>200</v>
      </c>
      <c r="L17" s="27">
        <v>6000</v>
      </c>
      <c r="M17" s="31">
        <v>-500</v>
      </c>
    </row>
    <row r="18" spans="1:13" s="2" customFormat="1" x14ac:dyDescent="0.3">
      <c r="A18" s="32" t="s">
        <v>25</v>
      </c>
      <c r="B18" s="27">
        <v>500</v>
      </c>
      <c r="C18" s="60">
        <v>20</v>
      </c>
      <c r="D18" s="60">
        <v>1</v>
      </c>
      <c r="E18" s="61">
        <v>20</v>
      </c>
      <c r="F18" s="60">
        <v>44</v>
      </c>
      <c r="G18" s="62">
        <v>1.5</v>
      </c>
      <c r="H18" s="119" t="s">
        <v>20</v>
      </c>
      <c r="I18" s="60">
        <v>64</v>
      </c>
      <c r="J18" s="64">
        <v>4</v>
      </c>
      <c r="K18" s="120">
        <v>200</v>
      </c>
      <c r="L18" s="27">
        <v>6000</v>
      </c>
      <c r="M18" s="31">
        <v>-500</v>
      </c>
    </row>
    <row r="19" spans="1:13" s="2" customFormat="1" x14ac:dyDescent="0.3">
      <c r="A19" s="32" t="s">
        <v>26</v>
      </c>
      <c r="B19" s="27">
        <v>500</v>
      </c>
      <c r="C19" s="60">
        <v>20</v>
      </c>
      <c r="D19" s="60">
        <v>1.5</v>
      </c>
      <c r="E19" s="61">
        <v>30</v>
      </c>
      <c r="F19" s="60">
        <v>44</v>
      </c>
      <c r="G19" s="62">
        <v>1</v>
      </c>
      <c r="H19" s="119" t="s">
        <v>27</v>
      </c>
      <c r="I19" s="60">
        <v>74</v>
      </c>
      <c r="J19" s="64">
        <v>5</v>
      </c>
      <c r="K19" s="120">
        <v>200</v>
      </c>
      <c r="L19" s="27">
        <v>8000</v>
      </c>
      <c r="M19" s="31">
        <v>1000</v>
      </c>
    </row>
    <row r="20" spans="1:13" s="2" customFormat="1" x14ac:dyDescent="0.3">
      <c r="A20" s="32" t="s">
        <v>28</v>
      </c>
      <c r="B20" s="27">
        <v>500</v>
      </c>
      <c r="C20" s="60">
        <v>20</v>
      </c>
      <c r="D20" s="60">
        <v>1.5</v>
      </c>
      <c r="E20" s="61">
        <v>30</v>
      </c>
      <c r="F20" s="60">
        <v>44</v>
      </c>
      <c r="G20" s="62">
        <v>1</v>
      </c>
      <c r="H20" s="119" t="s">
        <v>27</v>
      </c>
      <c r="I20" s="60">
        <v>74</v>
      </c>
      <c r="J20" s="64">
        <v>5</v>
      </c>
      <c r="K20" s="120">
        <v>200</v>
      </c>
      <c r="L20" s="27">
        <v>8000</v>
      </c>
      <c r="M20" s="31">
        <v>500</v>
      </c>
    </row>
    <row r="21" spans="1:13" s="2" customFormat="1" x14ac:dyDescent="0.3">
      <c r="A21" s="32" t="s">
        <v>29</v>
      </c>
      <c r="B21" s="27">
        <v>500</v>
      </c>
      <c r="C21" s="60">
        <v>20</v>
      </c>
      <c r="D21" s="60">
        <v>1.5</v>
      </c>
      <c r="E21" s="61">
        <v>30</v>
      </c>
      <c r="F21" s="60">
        <v>44</v>
      </c>
      <c r="G21" s="62">
        <v>1</v>
      </c>
      <c r="H21" s="119" t="s">
        <v>27</v>
      </c>
      <c r="I21" s="60">
        <v>74</v>
      </c>
      <c r="J21" s="64">
        <v>5</v>
      </c>
      <c r="K21" s="120">
        <v>200</v>
      </c>
      <c r="L21" s="27">
        <v>8000</v>
      </c>
      <c r="M21" s="31">
        <v>500</v>
      </c>
    </row>
    <row r="22" spans="1:13" s="2" customFormat="1" ht="16.2" thickBot="1" x14ac:dyDescent="0.35">
      <c r="A22" s="33" t="s">
        <v>30</v>
      </c>
      <c r="B22" s="34">
        <v>500</v>
      </c>
      <c r="C22" s="68">
        <v>20</v>
      </c>
      <c r="D22" s="68">
        <v>2</v>
      </c>
      <c r="E22" s="69">
        <v>40</v>
      </c>
      <c r="F22" s="68">
        <v>44</v>
      </c>
      <c r="G22" s="70">
        <v>1</v>
      </c>
      <c r="H22" s="121" t="s">
        <v>27</v>
      </c>
      <c r="I22" s="68">
        <v>84</v>
      </c>
      <c r="J22" s="72">
        <v>5</v>
      </c>
      <c r="K22" s="122">
        <v>200</v>
      </c>
      <c r="L22" s="34">
        <v>9000</v>
      </c>
      <c r="M22" s="36">
        <v>1500</v>
      </c>
    </row>
    <row r="23" spans="1:13" s="2" customFormat="1" ht="16.2" thickBot="1" x14ac:dyDescent="0.35">
      <c r="B23" s="3"/>
      <c r="C23" s="3"/>
      <c r="D23" s="3"/>
      <c r="E23" s="37"/>
      <c r="F23" s="37"/>
      <c r="G23" s="38"/>
      <c r="H23" s="37"/>
      <c r="I23" s="39"/>
      <c r="J23" s="40"/>
      <c r="K23" s="29"/>
    </row>
    <row r="24" spans="1:13" s="2" customFormat="1" ht="40.049999999999997" customHeight="1" thickBot="1" x14ac:dyDescent="0.35">
      <c r="A24" s="9" t="s">
        <v>31</v>
      </c>
      <c r="B24" s="10"/>
      <c r="C24" s="11"/>
      <c r="D24" s="41"/>
      <c r="E24" s="12"/>
      <c r="F24" s="11"/>
      <c r="G24" s="42"/>
      <c r="H24" s="11"/>
      <c r="I24" s="43"/>
      <c r="J24" s="12"/>
      <c r="K24" s="14">
        <v>200</v>
      </c>
      <c r="L24" s="12"/>
      <c r="M24" s="44"/>
    </row>
    <row r="25" spans="1:13" s="2" customFormat="1" ht="57" customHeight="1" thickBot="1" x14ac:dyDescent="0.4">
      <c r="A25" s="45" t="s">
        <v>8</v>
      </c>
      <c r="B25" s="46" t="s">
        <v>9</v>
      </c>
      <c r="C25" s="47" t="s">
        <v>10</v>
      </c>
      <c r="D25" s="48" t="str">
        <f>D12</f>
        <v>Hrs Ice</v>
      </c>
      <c r="E25" s="48" t="s">
        <v>11</v>
      </c>
      <c r="F25" s="49" t="s">
        <v>12</v>
      </c>
      <c r="G25" s="50" t="str">
        <f>G12</f>
        <v>Practices per Week</v>
      </c>
      <c r="H25" s="49" t="s">
        <v>13</v>
      </c>
      <c r="I25" s="49" t="s">
        <v>14</v>
      </c>
      <c r="J25" s="48" t="s">
        <v>15</v>
      </c>
      <c r="K25" s="51" t="str">
        <f>K12</f>
        <v>Fixed Cost per Player</v>
      </c>
      <c r="L25" s="46" t="str">
        <f>L12</f>
        <v>2018-19      Team Fee</v>
      </c>
      <c r="M25" s="52" t="s">
        <v>18</v>
      </c>
    </row>
    <row r="26" spans="1:13" s="2" customFormat="1" x14ac:dyDescent="0.3">
      <c r="A26" s="22" t="s">
        <v>22</v>
      </c>
      <c r="B26" s="23">
        <v>500</v>
      </c>
      <c r="C26" s="53">
        <v>21</v>
      </c>
      <c r="D26" s="54">
        <v>1</v>
      </c>
      <c r="E26" s="55">
        <v>21</v>
      </c>
      <c r="F26" s="53">
        <v>47</v>
      </c>
      <c r="G26" s="56">
        <v>1.5</v>
      </c>
      <c r="H26" s="57" t="s">
        <v>20</v>
      </c>
      <c r="I26" s="53">
        <v>68</v>
      </c>
      <c r="J26" s="53">
        <v>4</v>
      </c>
      <c r="K26" s="24">
        <v>200</v>
      </c>
      <c r="L26" s="58">
        <v>6500</v>
      </c>
      <c r="M26" s="59">
        <v>0</v>
      </c>
    </row>
    <row r="27" spans="1:13" s="2" customFormat="1" x14ac:dyDescent="0.3">
      <c r="A27" s="26" t="s">
        <v>23</v>
      </c>
      <c r="B27" s="27">
        <v>500</v>
      </c>
      <c r="C27" s="60">
        <v>21</v>
      </c>
      <c r="D27" s="60">
        <v>1</v>
      </c>
      <c r="E27" s="61">
        <v>21</v>
      </c>
      <c r="F27" s="60">
        <v>47</v>
      </c>
      <c r="G27" s="62">
        <v>1.5</v>
      </c>
      <c r="H27" s="63" t="s">
        <v>20</v>
      </c>
      <c r="I27" s="64">
        <v>68</v>
      </c>
      <c r="J27" s="64">
        <v>4</v>
      </c>
      <c r="K27" s="30">
        <v>200</v>
      </c>
      <c r="L27" s="65">
        <v>6500</v>
      </c>
      <c r="M27" s="66">
        <v>0</v>
      </c>
    </row>
    <row r="28" spans="1:13" s="2" customFormat="1" x14ac:dyDescent="0.3">
      <c r="A28" s="26" t="s">
        <v>24</v>
      </c>
      <c r="B28" s="27">
        <v>500</v>
      </c>
      <c r="C28" s="60">
        <v>21</v>
      </c>
      <c r="D28" s="60">
        <v>1</v>
      </c>
      <c r="E28" s="61">
        <v>21</v>
      </c>
      <c r="F28" s="60">
        <v>47</v>
      </c>
      <c r="G28" s="62">
        <v>1.5</v>
      </c>
      <c r="H28" s="63" t="s">
        <v>20</v>
      </c>
      <c r="I28" s="64">
        <v>68</v>
      </c>
      <c r="J28" s="64">
        <v>4</v>
      </c>
      <c r="K28" s="30">
        <v>200</v>
      </c>
      <c r="L28" s="65">
        <v>6500</v>
      </c>
      <c r="M28" s="66">
        <v>0</v>
      </c>
    </row>
    <row r="29" spans="1:13" s="2" customFormat="1" x14ac:dyDescent="0.3">
      <c r="A29" s="26" t="s">
        <v>25</v>
      </c>
      <c r="B29" s="27">
        <v>500</v>
      </c>
      <c r="C29" s="60">
        <v>21</v>
      </c>
      <c r="D29" s="60">
        <v>1</v>
      </c>
      <c r="E29" s="61">
        <v>21</v>
      </c>
      <c r="F29" s="60">
        <v>47</v>
      </c>
      <c r="G29" s="62">
        <v>1</v>
      </c>
      <c r="H29" s="63" t="s">
        <v>27</v>
      </c>
      <c r="I29" s="64">
        <v>68</v>
      </c>
      <c r="J29" s="64">
        <v>5</v>
      </c>
      <c r="K29" s="30">
        <v>200</v>
      </c>
      <c r="L29" s="65">
        <v>7000</v>
      </c>
      <c r="M29" s="66">
        <v>500</v>
      </c>
    </row>
    <row r="30" spans="1:13" s="2" customFormat="1" x14ac:dyDescent="0.3">
      <c r="A30" s="26" t="s">
        <v>26</v>
      </c>
      <c r="B30" s="27">
        <v>500</v>
      </c>
      <c r="C30" s="60">
        <v>21</v>
      </c>
      <c r="D30" s="60">
        <v>1.5</v>
      </c>
      <c r="E30" s="61">
        <v>31.5</v>
      </c>
      <c r="F30" s="60">
        <v>47</v>
      </c>
      <c r="G30" s="62">
        <v>1</v>
      </c>
      <c r="H30" s="63" t="s">
        <v>27</v>
      </c>
      <c r="I30" s="64">
        <v>78.5</v>
      </c>
      <c r="J30" s="64">
        <v>5</v>
      </c>
      <c r="K30" s="30">
        <v>200</v>
      </c>
      <c r="L30" s="65">
        <v>9000</v>
      </c>
      <c r="M30" s="66">
        <v>2000</v>
      </c>
    </row>
    <row r="31" spans="1:13" s="2" customFormat="1" x14ac:dyDescent="0.3">
      <c r="A31" s="26" t="s">
        <v>28</v>
      </c>
      <c r="B31" s="27">
        <v>500</v>
      </c>
      <c r="C31" s="60">
        <v>21</v>
      </c>
      <c r="D31" s="60">
        <v>1.5</v>
      </c>
      <c r="E31" s="61">
        <v>31.5</v>
      </c>
      <c r="F31" s="60">
        <v>47</v>
      </c>
      <c r="G31" s="62">
        <v>1</v>
      </c>
      <c r="H31" s="63" t="s">
        <v>27</v>
      </c>
      <c r="I31" s="64">
        <v>78.5</v>
      </c>
      <c r="J31" s="64">
        <v>5</v>
      </c>
      <c r="K31" s="30">
        <v>200</v>
      </c>
      <c r="L31" s="65">
        <v>9000</v>
      </c>
      <c r="M31" s="66">
        <v>1500</v>
      </c>
    </row>
    <row r="32" spans="1:13" s="2" customFormat="1" x14ac:dyDescent="0.3">
      <c r="A32" s="26" t="s">
        <v>29</v>
      </c>
      <c r="B32" s="27">
        <v>500</v>
      </c>
      <c r="C32" s="60">
        <v>21</v>
      </c>
      <c r="D32" s="60">
        <v>1.5</v>
      </c>
      <c r="E32" s="61">
        <v>31.5</v>
      </c>
      <c r="F32" s="60">
        <v>47</v>
      </c>
      <c r="G32" s="62">
        <v>1</v>
      </c>
      <c r="H32" s="63" t="s">
        <v>27</v>
      </c>
      <c r="I32" s="64">
        <v>78.5</v>
      </c>
      <c r="J32" s="64">
        <v>5</v>
      </c>
      <c r="K32" s="30">
        <v>200</v>
      </c>
      <c r="L32" s="65">
        <v>9000</v>
      </c>
      <c r="M32" s="66">
        <v>1500</v>
      </c>
    </row>
    <row r="33" spans="1:13" s="2" customFormat="1" ht="16.2" thickBot="1" x14ac:dyDescent="0.35">
      <c r="A33" s="67" t="s">
        <v>30</v>
      </c>
      <c r="B33" s="34">
        <v>500</v>
      </c>
      <c r="C33" s="68">
        <v>21</v>
      </c>
      <c r="D33" s="68">
        <v>2</v>
      </c>
      <c r="E33" s="69">
        <v>42</v>
      </c>
      <c r="F33" s="68">
        <v>47</v>
      </c>
      <c r="G33" s="70">
        <v>1</v>
      </c>
      <c r="H33" s="71" t="s">
        <v>27</v>
      </c>
      <c r="I33" s="72">
        <v>89</v>
      </c>
      <c r="J33" s="72">
        <v>6</v>
      </c>
      <c r="K33" s="35">
        <v>200</v>
      </c>
      <c r="L33" s="73">
        <v>10000</v>
      </c>
      <c r="M33" s="74">
        <v>2500</v>
      </c>
    </row>
    <row r="34" spans="1:13" s="2" customFormat="1" ht="16.05" customHeight="1" x14ac:dyDescent="0.3">
      <c r="A34" s="75"/>
      <c r="J34" s="40"/>
    </row>
    <row r="35" spans="1:13" s="2" customFormat="1" ht="16.2" hidden="1" thickBot="1" x14ac:dyDescent="0.35">
      <c r="A35" s="76" t="s">
        <v>32</v>
      </c>
      <c r="J35" s="40"/>
      <c r="L35"/>
    </row>
    <row r="36" spans="1:13" s="2" customFormat="1" hidden="1" x14ac:dyDescent="0.3">
      <c r="C36" s="123" t="s">
        <v>33</v>
      </c>
      <c r="D36" s="124"/>
      <c r="E36" s="124"/>
      <c r="F36" s="125"/>
      <c r="G36" s="77"/>
      <c r="H36" s="77"/>
      <c r="J36" s="3"/>
    </row>
    <row r="37" spans="1:13" s="2" customFormat="1" ht="16.2" hidden="1" thickBot="1" x14ac:dyDescent="0.35">
      <c r="C37" s="126"/>
      <c r="D37" s="127"/>
      <c r="E37" s="127"/>
      <c r="F37" s="128"/>
      <c r="G37" s="78"/>
      <c r="H37" s="78"/>
      <c r="J37" s="28"/>
    </row>
    <row r="38" spans="1:13" s="2" customFormat="1" hidden="1" x14ac:dyDescent="0.3">
      <c r="C38" s="79" t="s">
        <v>34</v>
      </c>
      <c r="D38" s="80"/>
      <c r="E38" s="80"/>
      <c r="F38" s="81"/>
      <c r="G38" s="75"/>
      <c r="H38" s="75"/>
      <c r="J38" s="82"/>
    </row>
    <row r="39" spans="1:13" s="2" customFormat="1" hidden="1" x14ac:dyDescent="0.3">
      <c r="C39" s="26" t="s">
        <v>35</v>
      </c>
      <c r="D39" s="75">
        <v>4</v>
      </c>
      <c r="E39" s="75">
        <v>1.5</v>
      </c>
      <c r="F39" s="83">
        <v>6</v>
      </c>
      <c r="G39" s="75"/>
      <c r="H39" s="75"/>
      <c r="J39" s="82"/>
    </row>
    <row r="40" spans="1:13" s="2" customFormat="1" hidden="1" x14ac:dyDescent="0.3">
      <c r="C40" s="26" t="s">
        <v>36</v>
      </c>
      <c r="D40" s="75">
        <v>4</v>
      </c>
      <c r="E40" s="75">
        <v>1.5</v>
      </c>
      <c r="F40" s="83">
        <v>6</v>
      </c>
      <c r="G40" s="75"/>
      <c r="H40" s="75"/>
      <c r="J40" s="82"/>
    </row>
    <row r="41" spans="1:13" s="2" customFormat="1" hidden="1" x14ac:dyDescent="0.3">
      <c r="C41" s="26" t="s">
        <v>37</v>
      </c>
      <c r="D41" s="75">
        <v>4</v>
      </c>
      <c r="E41" s="75">
        <v>1.5</v>
      </c>
      <c r="F41" s="83">
        <v>6</v>
      </c>
      <c r="G41" s="75"/>
      <c r="H41" s="75"/>
      <c r="J41" s="82"/>
    </row>
    <row r="42" spans="1:13" s="2" customFormat="1" hidden="1" x14ac:dyDescent="0.3">
      <c r="C42" s="26" t="s">
        <v>38</v>
      </c>
      <c r="D42" s="75">
        <v>4</v>
      </c>
      <c r="E42" s="75">
        <v>1.5</v>
      </c>
      <c r="F42" s="83">
        <v>6</v>
      </c>
      <c r="G42" s="75"/>
      <c r="H42" s="75"/>
      <c r="J42" s="82"/>
    </row>
    <row r="43" spans="1:13" s="2" customFormat="1" hidden="1" x14ac:dyDescent="0.3">
      <c r="C43" s="26" t="s">
        <v>39</v>
      </c>
      <c r="D43" s="75">
        <v>5</v>
      </c>
      <c r="E43" s="75">
        <v>1.5</v>
      </c>
      <c r="F43" s="84">
        <v>7.5</v>
      </c>
      <c r="G43" s="75"/>
      <c r="H43" s="75"/>
    </row>
    <row r="44" spans="1:13" s="2" customFormat="1" hidden="1" x14ac:dyDescent="0.3">
      <c r="C44" s="26" t="s">
        <v>40</v>
      </c>
      <c r="D44" s="75">
        <v>4</v>
      </c>
      <c r="E44" s="75">
        <v>1.5</v>
      </c>
      <c r="F44" s="83">
        <v>6</v>
      </c>
      <c r="G44" s="75"/>
      <c r="H44" s="75"/>
      <c r="J44" s="3"/>
    </row>
    <row r="45" spans="1:13" s="2" customFormat="1" hidden="1" x14ac:dyDescent="0.3">
      <c r="C45" s="26" t="s">
        <v>41</v>
      </c>
      <c r="D45" s="75">
        <v>4</v>
      </c>
      <c r="E45" s="75">
        <v>1.5</v>
      </c>
      <c r="F45" s="83">
        <v>6</v>
      </c>
      <c r="G45" s="75"/>
      <c r="H45" s="75"/>
      <c r="J45" s="3"/>
    </row>
    <row r="46" spans="1:13" s="2" customFormat="1" hidden="1" x14ac:dyDescent="0.3">
      <c r="B46" s="4"/>
      <c r="C46" s="85"/>
      <c r="D46" s="76"/>
      <c r="E46" s="76"/>
      <c r="F46" s="86">
        <v>43.5</v>
      </c>
      <c r="G46" s="76"/>
      <c r="H46" s="76"/>
      <c r="J46" s="3"/>
    </row>
    <row r="47" spans="1:13" s="2" customFormat="1" hidden="1" x14ac:dyDescent="0.3">
      <c r="C47" s="26" t="s">
        <v>42</v>
      </c>
      <c r="D47" s="75"/>
      <c r="E47" s="75"/>
      <c r="F47" s="86">
        <v>3</v>
      </c>
      <c r="G47" s="76"/>
      <c r="H47" s="76"/>
      <c r="J47" s="3"/>
    </row>
    <row r="48" spans="1:13" s="2" customFormat="1" ht="16.2" hidden="1" thickBot="1" x14ac:dyDescent="0.35">
      <c r="C48" s="26"/>
      <c r="D48" s="75"/>
      <c r="E48" s="75"/>
      <c r="F48" s="87">
        <v>46.5</v>
      </c>
      <c r="G48" s="76"/>
      <c r="H48" s="76"/>
      <c r="J48" s="3"/>
    </row>
    <row r="49" spans="1:12" s="2" customFormat="1" ht="16.2" hidden="1" thickTop="1" x14ac:dyDescent="0.3">
      <c r="C49" s="85" t="s">
        <v>43</v>
      </c>
      <c r="D49" s="75"/>
      <c r="E49" s="75"/>
      <c r="F49" s="83"/>
      <c r="G49" s="75"/>
      <c r="H49" s="75"/>
      <c r="J49" s="3"/>
    </row>
    <row r="50" spans="1:12" s="2" customFormat="1" hidden="1" x14ac:dyDescent="0.3">
      <c r="C50" s="26" t="s">
        <v>35</v>
      </c>
      <c r="D50" s="75">
        <v>2</v>
      </c>
      <c r="E50" s="75">
        <v>1.5</v>
      </c>
      <c r="F50" s="83">
        <v>3</v>
      </c>
      <c r="G50" s="75"/>
      <c r="H50" s="75"/>
      <c r="J50" s="3"/>
    </row>
    <row r="51" spans="1:12" s="2" customFormat="1" hidden="1" x14ac:dyDescent="0.3">
      <c r="C51" s="26" t="s">
        <v>36</v>
      </c>
      <c r="D51" s="75">
        <v>4</v>
      </c>
      <c r="E51" s="75">
        <v>1.5</v>
      </c>
      <c r="F51" s="83">
        <v>6</v>
      </c>
      <c r="G51" s="75"/>
      <c r="H51" s="75"/>
      <c r="J51" s="3"/>
    </row>
    <row r="52" spans="1:12" s="2" customFormat="1" hidden="1" x14ac:dyDescent="0.3">
      <c r="C52" s="26" t="s">
        <v>37</v>
      </c>
      <c r="D52" s="75">
        <v>4</v>
      </c>
      <c r="E52" s="75">
        <v>1.5</v>
      </c>
      <c r="F52" s="83">
        <v>6</v>
      </c>
      <c r="G52" s="75"/>
      <c r="H52" s="75"/>
      <c r="J52" s="3"/>
    </row>
    <row r="53" spans="1:12" s="2" customFormat="1" hidden="1" x14ac:dyDescent="0.3">
      <c r="C53" s="26" t="s">
        <v>38</v>
      </c>
      <c r="D53" s="75">
        <v>4</v>
      </c>
      <c r="E53" s="75">
        <v>1.5</v>
      </c>
      <c r="F53" s="83">
        <v>6</v>
      </c>
      <c r="G53" s="75"/>
      <c r="H53" s="75"/>
      <c r="J53" s="3"/>
    </row>
    <row r="54" spans="1:12" s="2" customFormat="1" hidden="1" x14ac:dyDescent="0.3">
      <c r="C54" s="26" t="s">
        <v>39</v>
      </c>
      <c r="D54" s="75">
        <v>5</v>
      </c>
      <c r="E54" s="75">
        <v>1.5</v>
      </c>
      <c r="F54" s="84">
        <v>7.5</v>
      </c>
      <c r="G54" s="75"/>
      <c r="H54" s="75"/>
      <c r="J54" s="3"/>
    </row>
    <row r="55" spans="1:12" s="2" customFormat="1" hidden="1" x14ac:dyDescent="0.3">
      <c r="C55" s="26" t="s">
        <v>40</v>
      </c>
      <c r="D55" s="75">
        <v>4</v>
      </c>
      <c r="E55" s="75">
        <v>1.5</v>
      </c>
      <c r="F55" s="84">
        <v>6</v>
      </c>
      <c r="G55" s="75"/>
      <c r="H55" s="75"/>
      <c r="J55" s="3"/>
    </row>
    <row r="56" spans="1:12" s="2" customFormat="1" hidden="1" x14ac:dyDescent="0.3">
      <c r="C56" s="26" t="s">
        <v>41</v>
      </c>
      <c r="D56" s="75">
        <v>4</v>
      </c>
      <c r="E56" s="75">
        <v>1.5</v>
      </c>
      <c r="F56" s="84">
        <v>6</v>
      </c>
      <c r="G56" s="75"/>
      <c r="H56" s="75"/>
      <c r="J56" s="3"/>
    </row>
    <row r="57" spans="1:12" s="2" customFormat="1" hidden="1" x14ac:dyDescent="0.3">
      <c r="C57" s="26"/>
      <c r="D57" s="75"/>
      <c r="E57" s="75"/>
      <c r="F57" s="86">
        <v>40.5</v>
      </c>
      <c r="G57" s="76"/>
      <c r="H57" s="76"/>
      <c r="J57" s="3"/>
    </row>
    <row r="58" spans="1:12" s="2" customFormat="1" hidden="1" x14ac:dyDescent="0.3">
      <c r="C58" s="26" t="s">
        <v>42</v>
      </c>
      <c r="D58" s="75"/>
      <c r="E58" s="75"/>
      <c r="F58" s="86">
        <v>3</v>
      </c>
      <c r="G58" s="76"/>
      <c r="H58" s="76"/>
      <c r="J58" s="3"/>
    </row>
    <row r="59" spans="1:12" s="2" customFormat="1" ht="16.2" hidden="1" thickBot="1" x14ac:dyDescent="0.35">
      <c r="C59" s="67"/>
      <c r="D59" s="88"/>
      <c r="E59" s="88"/>
      <c r="F59" s="89">
        <v>43.5</v>
      </c>
      <c r="G59" s="76"/>
      <c r="H59" s="76"/>
      <c r="J59" s="3"/>
    </row>
    <row r="60" spans="1:12" s="2" customFormat="1" ht="16.2" thickBot="1" x14ac:dyDescent="0.35">
      <c r="J60" s="3"/>
    </row>
    <row r="61" spans="1:12" s="2" customFormat="1" ht="40.950000000000003" customHeight="1" thickBot="1" x14ac:dyDescent="0.35">
      <c r="A61" s="9" t="s">
        <v>44</v>
      </c>
      <c r="B61" s="12"/>
      <c r="C61" s="12"/>
      <c r="D61" s="12"/>
      <c r="E61" s="12"/>
      <c r="F61" s="12"/>
      <c r="G61" s="12"/>
      <c r="H61" s="12"/>
      <c r="I61" s="12"/>
      <c r="J61" s="90"/>
      <c r="K61" s="12"/>
      <c r="L61" s="91"/>
    </row>
    <row r="62" spans="1:12" s="2" customFormat="1" ht="76.05" customHeight="1" thickBot="1" x14ac:dyDescent="0.4">
      <c r="A62" s="92" t="s">
        <v>8</v>
      </c>
      <c r="B62" s="17" t="s">
        <v>9</v>
      </c>
      <c r="C62" s="93" t="s">
        <v>45</v>
      </c>
      <c r="D62" s="129" t="s">
        <v>46</v>
      </c>
      <c r="E62" s="130"/>
      <c r="F62" s="130"/>
      <c r="G62" s="130"/>
      <c r="H62" s="131"/>
      <c r="I62" s="47" t="s">
        <v>47</v>
      </c>
      <c r="J62" s="20" t="s">
        <v>15</v>
      </c>
      <c r="K62" s="21" t="s">
        <v>16</v>
      </c>
      <c r="L62" s="17" t="s">
        <v>17</v>
      </c>
    </row>
    <row r="63" spans="1:12" s="2" customFormat="1" x14ac:dyDescent="0.3">
      <c r="A63" s="22" t="s">
        <v>19</v>
      </c>
      <c r="B63" s="94">
        <v>500</v>
      </c>
      <c r="C63" s="107">
        <v>6</v>
      </c>
      <c r="D63" s="95"/>
      <c r="E63" s="96"/>
      <c r="F63" s="80"/>
      <c r="G63" s="97"/>
      <c r="H63" s="114"/>
      <c r="I63" s="53">
        <v>12</v>
      </c>
      <c r="J63" s="53">
        <v>4</v>
      </c>
      <c r="K63" s="108"/>
      <c r="L63" s="98">
        <v>2200</v>
      </c>
    </row>
    <row r="64" spans="1:12" s="2" customFormat="1" x14ac:dyDescent="0.3">
      <c r="A64" s="26" t="s">
        <v>21</v>
      </c>
      <c r="B64" s="98">
        <v>500</v>
      </c>
      <c r="C64" s="109">
        <v>6</v>
      </c>
      <c r="D64" s="99"/>
      <c r="E64" s="100"/>
      <c r="F64" s="75"/>
      <c r="G64" s="101"/>
      <c r="H64" s="115"/>
      <c r="I64" s="60">
        <v>12</v>
      </c>
      <c r="J64" s="64">
        <v>4</v>
      </c>
      <c r="K64" s="110"/>
      <c r="L64" s="98">
        <v>2200</v>
      </c>
    </row>
    <row r="65" spans="1:12" s="2" customFormat="1" x14ac:dyDescent="0.3">
      <c r="A65" s="26" t="s">
        <v>22</v>
      </c>
      <c r="B65" s="98">
        <v>500</v>
      </c>
      <c r="C65" s="109">
        <v>6</v>
      </c>
      <c r="D65" s="99"/>
      <c r="E65" s="100"/>
      <c r="F65" s="75"/>
      <c r="G65" s="101"/>
      <c r="H65" s="115"/>
      <c r="I65" s="60">
        <v>12</v>
      </c>
      <c r="J65" s="64">
        <v>4</v>
      </c>
      <c r="K65" s="110"/>
      <c r="L65" s="98">
        <v>2200</v>
      </c>
    </row>
    <row r="66" spans="1:12" s="2" customFormat="1" x14ac:dyDescent="0.3">
      <c r="A66" s="32" t="s">
        <v>23</v>
      </c>
      <c r="B66" s="98">
        <v>500</v>
      </c>
      <c r="C66" s="109">
        <v>6</v>
      </c>
      <c r="D66" s="99"/>
      <c r="E66" s="100"/>
      <c r="F66" s="75"/>
      <c r="G66" s="101"/>
      <c r="H66" s="115"/>
      <c r="I66" s="60">
        <v>12</v>
      </c>
      <c r="J66" s="64">
        <v>4</v>
      </c>
      <c r="K66" s="110"/>
      <c r="L66" s="98">
        <v>2200</v>
      </c>
    </row>
    <row r="67" spans="1:12" s="2" customFormat="1" x14ac:dyDescent="0.3">
      <c r="A67" s="26" t="s">
        <v>24</v>
      </c>
      <c r="B67" s="98">
        <v>500</v>
      </c>
      <c r="C67" s="109">
        <v>6</v>
      </c>
      <c r="D67" s="99"/>
      <c r="E67" s="100"/>
      <c r="F67" s="75"/>
      <c r="G67" s="101"/>
      <c r="H67" s="115"/>
      <c r="I67" s="60">
        <v>12</v>
      </c>
      <c r="J67" s="64">
        <v>4</v>
      </c>
      <c r="K67" s="110"/>
      <c r="L67" s="98">
        <v>2200</v>
      </c>
    </row>
    <row r="68" spans="1:12" s="2" customFormat="1" x14ac:dyDescent="0.3">
      <c r="A68" s="26" t="s">
        <v>25</v>
      </c>
      <c r="B68" s="98">
        <v>500</v>
      </c>
      <c r="C68" s="109">
        <v>6</v>
      </c>
      <c r="D68" s="99"/>
      <c r="E68" s="100"/>
      <c r="F68" s="75"/>
      <c r="G68" s="101"/>
      <c r="H68" s="115"/>
      <c r="I68" s="60">
        <v>12</v>
      </c>
      <c r="J68" s="64">
        <v>4</v>
      </c>
      <c r="K68" s="110"/>
      <c r="L68" s="98">
        <v>2200</v>
      </c>
    </row>
    <row r="69" spans="1:12" s="2" customFormat="1" x14ac:dyDescent="0.3">
      <c r="A69" s="26" t="s">
        <v>26</v>
      </c>
      <c r="B69" s="98">
        <v>500</v>
      </c>
      <c r="C69" s="109">
        <v>6</v>
      </c>
      <c r="D69" s="99"/>
      <c r="E69" s="100"/>
      <c r="F69" s="75"/>
      <c r="G69" s="101"/>
      <c r="H69" s="115"/>
      <c r="I69" s="60">
        <v>18</v>
      </c>
      <c r="J69" s="64">
        <v>5</v>
      </c>
      <c r="K69" s="110"/>
      <c r="L69" s="98">
        <v>3300</v>
      </c>
    </row>
    <row r="70" spans="1:12" s="2" customFormat="1" x14ac:dyDescent="0.3">
      <c r="A70" s="26" t="s">
        <v>28</v>
      </c>
      <c r="B70" s="98">
        <v>500</v>
      </c>
      <c r="C70" s="109">
        <v>6</v>
      </c>
      <c r="D70" s="99"/>
      <c r="E70" s="100"/>
      <c r="F70" s="75"/>
      <c r="G70" s="101"/>
      <c r="H70" s="115"/>
      <c r="I70" s="60">
        <v>18</v>
      </c>
      <c r="J70" s="64">
        <v>5</v>
      </c>
      <c r="K70" s="110"/>
      <c r="L70" s="98">
        <v>3300</v>
      </c>
    </row>
    <row r="71" spans="1:12" s="2" customFormat="1" x14ac:dyDescent="0.3">
      <c r="A71" s="26" t="s">
        <v>29</v>
      </c>
      <c r="B71" s="98">
        <v>500</v>
      </c>
      <c r="C71" s="109">
        <v>6</v>
      </c>
      <c r="D71" s="99"/>
      <c r="E71" s="100"/>
      <c r="F71" s="75"/>
      <c r="G71" s="101"/>
      <c r="H71" s="115"/>
      <c r="I71" s="111">
        <v>18</v>
      </c>
      <c r="J71" s="64">
        <v>5</v>
      </c>
      <c r="K71" s="110"/>
      <c r="L71" s="98">
        <v>3300</v>
      </c>
    </row>
    <row r="72" spans="1:12" s="2" customFormat="1" ht="16.2" thickBot="1" x14ac:dyDescent="0.35">
      <c r="A72" s="67" t="s">
        <v>30</v>
      </c>
      <c r="B72" s="102">
        <v>500</v>
      </c>
      <c r="C72" s="112">
        <v>6</v>
      </c>
      <c r="D72" s="103"/>
      <c r="E72" s="104"/>
      <c r="F72" s="88"/>
      <c r="G72" s="105"/>
      <c r="H72" s="116"/>
      <c r="I72" s="72">
        <v>18</v>
      </c>
      <c r="J72" s="72">
        <v>5</v>
      </c>
      <c r="K72" s="113"/>
      <c r="L72" s="102">
        <v>3300</v>
      </c>
    </row>
    <row r="73" spans="1:12" s="2" customFormat="1" x14ac:dyDescent="0.3">
      <c r="J73" s="3"/>
    </row>
    <row r="74" spans="1:12" s="2" customFormat="1" x14ac:dyDescent="0.3">
      <c r="J74" s="3"/>
    </row>
    <row r="75" spans="1:12" s="2" customFormat="1" x14ac:dyDescent="0.3">
      <c r="J75" s="3"/>
    </row>
    <row r="76" spans="1:12" s="2" customFormat="1" x14ac:dyDescent="0.3">
      <c r="J76" s="3"/>
    </row>
    <row r="77" spans="1:12" s="2" customFormat="1" x14ac:dyDescent="0.3">
      <c r="J77" s="3"/>
    </row>
    <row r="78" spans="1:12" s="2" customFormat="1" x14ac:dyDescent="0.3">
      <c r="J78" s="3"/>
    </row>
    <row r="79" spans="1:12" s="2" customFormat="1" x14ac:dyDescent="0.3">
      <c r="J79" s="3"/>
    </row>
    <row r="80" spans="1:12" s="2" customFormat="1" x14ac:dyDescent="0.3">
      <c r="J80" s="3"/>
    </row>
    <row r="81" spans="10:10" s="2" customFormat="1" x14ac:dyDescent="0.3">
      <c r="J81" s="3"/>
    </row>
    <row r="82" spans="10:10" s="2" customFormat="1" x14ac:dyDescent="0.3">
      <c r="J82" s="3"/>
    </row>
    <row r="83" spans="10:10" s="2" customFormat="1" x14ac:dyDescent="0.3">
      <c r="J83" s="3"/>
    </row>
    <row r="84" spans="10:10" s="2" customFormat="1" x14ac:dyDescent="0.3">
      <c r="J84" s="3"/>
    </row>
    <row r="85" spans="10:10" s="2" customFormat="1" x14ac:dyDescent="0.3">
      <c r="J85" s="3"/>
    </row>
  </sheetData>
  <mergeCells count="2">
    <mergeCell ref="C36:F37"/>
    <mergeCell ref="D62:H62"/>
  </mergeCells>
  <phoneticPr fontId="14" type="noConversion"/>
  <pageMargins left="0.19685039370078741" right="0.19685039370078741" top="1" bottom="1" header="0.5" footer="0.5"/>
  <pageSetup scale="92" orientation="landscape" horizontalDpi="4294967292" verticalDpi="4294967292"/>
  <extLst>
    <ext xmlns:mx="http://schemas.microsoft.com/office/mac/excel/2008/main" uri="{64002731-A6B0-56B0-2670-7721B7C09600}">
      <mx:PLV Mode="0" OnePage="0" WScale="4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Travel 2018-19</vt:lpstr>
      <vt:lpstr>'Cost Travel 2018-19'!Print_Area</vt:lpstr>
    </vt:vector>
  </TitlesOfParts>
  <Company>Toyota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 Stanley</dc:creator>
  <cp:lastModifiedBy>Gord Whitehead</cp:lastModifiedBy>
  <dcterms:created xsi:type="dcterms:W3CDTF">2018-05-31T15:53:36Z</dcterms:created>
  <dcterms:modified xsi:type="dcterms:W3CDTF">2018-06-05T21:53:12Z</dcterms:modified>
</cp:coreProperties>
</file>